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B 5\VO VZ-mäso\Final SP\"/>
    </mc:Choice>
  </mc:AlternateContent>
  <xr:revisionPtr revIDLastSave="0" documentId="13_ncr:1_{DE89FA51-85BF-414A-90AB-0BFCFFAA7540}" xr6:coauthVersionLast="47" xr6:coauthVersionMax="47" xr10:uidLastSave="{00000000-0000-0000-0000-000000000000}"/>
  <bookViews>
    <workbookView xWindow="-120" yWindow="-120" windowWidth="29040" windowHeight="15840" xr2:uid="{6BB9CC80-D125-4CA3-9EF6-F26C9996DF8A}"/>
  </bookViews>
  <sheets>
    <sheet name="Hárok1 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6" i="2"/>
  <c r="H33" i="2"/>
  <c r="G33" i="2" l="1"/>
</calcChain>
</file>

<file path=xl/sharedStrings.xml><?xml version="1.0" encoding="utf-8"?>
<sst xmlns="http://schemas.openxmlformats.org/spreadsheetml/2006/main" count="67" uniqueCount="42">
  <si>
    <t>Kalkulácia predmetu zákazky</t>
  </si>
  <si>
    <t xml:space="preserve">POTRAVINY </t>
  </si>
  <si>
    <t>Názov</t>
  </si>
  <si>
    <t>MJ</t>
  </si>
  <si>
    <t xml:space="preserve">Požadované množstvo     </t>
  </si>
  <si>
    <t>Cena za MJ bez DPH</t>
  </si>
  <si>
    <t>Cena za       MJ                   s DPH</t>
  </si>
  <si>
    <t>% DPH</t>
  </si>
  <si>
    <t>Cena spolu bez DPH</t>
  </si>
  <si>
    <t>Cena spolu     s DPH</t>
  </si>
  <si>
    <t xml:space="preserve">Hovädzie plece bez kosti, kuchynská úprava </t>
  </si>
  <si>
    <t xml:space="preserve">kg  </t>
  </si>
  <si>
    <t>Hovädzie stehno bez kosti, kuchynská úprava</t>
  </si>
  <si>
    <t xml:space="preserve">Bravčové karé bez kosti, kuchynská úprava </t>
  </si>
  <si>
    <t xml:space="preserve">Bravčové krkovička bez kosti, kuchynská úprava </t>
  </si>
  <si>
    <t xml:space="preserve">Bravčový bôčik bez kosti a kože </t>
  </si>
  <si>
    <t xml:space="preserve">Bravčový orez </t>
  </si>
  <si>
    <t xml:space="preserve">Bravčové stehno bez kosti, kuchynská úprava </t>
  </si>
  <si>
    <t xml:space="preserve">Bravčová pečeň </t>
  </si>
  <si>
    <t>Bravčové údené karé bez kosti</t>
  </si>
  <si>
    <t>Bravčová údená krkovička bez kostí</t>
  </si>
  <si>
    <t xml:space="preserve">Masť škvarená 10kg/5kg </t>
  </si>
  <si>
    <t>Oškvarky mleté</t>
  </si>
  <si>
    <t>Bravčová klobása, min.podiel br.mäsa 88%, hov.mäsa 16%</t>
  </si>
  <si>
    <t xml:space="preserve">Bravčová šunka, min.podiel bravčového mäsa 80% </t>
  </si>
  <si>
    <t xml:space="preserve">Salám šunkový, min.podiel bravčového mäsa 59% </t>
  </si>
  <si>
    <t xml:space="preserve">Salám trvanlivý tepelne opracovaný </t>
  </si>
  <si>
    <t>Salám trvanlivý tepelne neopracovaný</t>
  </si>
  <si>
    <t>Párky min.podiel br. mäsa 40%, min.podiel hovädzieho mäsa 22%</t>
  </si>
  <si>
    <t xml:space="preserve">Obyčajné párky, min.podiel br.mäsa 43%, min.podiel hov.mäsa 25% </t>
  </si>
  <si>
    <t xml:space="preserve">Slanina oravská </t>
  </si>
  <si>
    <t>Salám šunkový, 100g balenie, krájaný, vákuovo balená,</t>
  </si>
  <si>
    <t>ks</t>
  </si>
  <si>
    <t>Salám suchý, 100g balenie, krájaný, vákuovo balený,</t>
  </si>
  <si>
    <t xml:space="preserve">Údené koleno bez kosti </t>
  </si>
  <si>
    <t xml:space="preserve">Špekačky, min.podiel br.mäsa 37%, min.podiel hovädzieho mäsa 19% </t>
  </si>
  <si>
    <t>Bravčová šunka 100g vákuovo balená  min.podiel br.mäsa 85%</t>
  </si>
  <si>
    <t>Šunková pena 100g bezlepková / črievko/</t>
  </si>
  <si>
    <t>Rastlinná nátierka 100g / viac druhov/</t>
  </si>
  <si>
    <t>Celková cena v EUR</t>
  </si>
  <si>
    <t>UVEDENÉ MNOŽSTVÁ SÚ STANOVENÉ NA OBDOBIE od nadobudnutia účinnosti zmluvy o dielo do 19.04.2027</t>
  </si>
  <si>
    <t>Mäso a mäsové výrobky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</si>
</sst>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164" fontId="4" fillId="2" borderId="3" xfId="0" applyNumberFormat="1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right" vertical="center"/>
    </xf>
    <xf numFmtId="0" fontId="0" fillId="4" borderId="4" xfId="0" applyFill="1" applyBorder="1" applyAlignment="1" applyProtection="1">
      <alignment horizontal="right"/>
      <protection locked="0"/>
    </xf>
    <xf numFmtId="0" fontId="7" fillId="0" borderId="6" xfId="0" applyFont="1" applyBorder="1" applyAlignment="1">
      <alignment horizontal="right"/>
    </xf>
    <xf numFmtId="4" fontId="0" fillId="4" borderId="4" xfId="0" applyNumberFormat="1" applyFill="1" applyBorder="1" applyProtection="1">
      <protection locked="0"/>
    </xf>
    <xf numFmtId="4" fontId="5" fillId="4" borderId="4" xfId="0" applyNumberFormat="1" applyFont="1" applyFill="1" applyBorder="1" applyAlignment="1" applyProtection="1">
      <alignment horizontal="right" wrapText="1"/>
      <protection locked="0"/>
    </xf>
    <xf numFmtId="4" fontId="1" fillId="0" borderId="7" xfId="0" applyNumberFormat="1" applyFont="1" applyBorder="1"/>
    <xf numFmtId="4" fontId="1" fillId="0" borderId="8" xfId="0" applyNumberFormat="1" applyFont="1" applyBorder="1"/>
    <xf numFmtId="0" fontId="2" fillId="0" borderId="0" xfId="0" applyFont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77A7C-7AE0-4410-ADAE-216F3E70C396}">
  <dimension ref="A1:H33"/>
  <sheetViews>
    <sheetView tabSelected="1" zoomScaleNormal="100" workbookViewId="0">
      <selection activeCell="K15" sqref="K15"/>
    </sheetView>
  </sheetViews>
  <sheetFormatPr defaultRowHeight="15" x14ac:dyDescent="0.25"/>
  <cols>
    <col min="1" max="1" width="62.5703125" customWidth="1"/>
    <col min="3" max="3" width="12.7109375" customWidth="1"/>
    <col min="7" max="7" width="14.28515625" customWidth="1"/>
    <col min="8" max="8" width="15.7109375" customWidth="1"/>
  </cols>
  <sheetData>
    <row r="1" spans="1:8" ht="15.75" x14ac:dyDescent="0.25">
      <c r="A1" s="17" t="s">
        <v>0</v>
      </c>
      <c r="B1" s="17"/>
      <c r="C1" s="17"/>
      <c r="D1" s="17"/>
      <c r="E1" s="17"/>
      <c r="F1" s="17"/>
      <c r="G1" s="17"/>
      <c r="H1" s="17"/>
    </row>
    <row r="2" spans="1:8" ht="15.75" x14ac:dyDescent="0.25">
      <c r="A2" s="17" t="s">
        <v>1</v>
      </c>
      <c r="B2" s="17"/>
      <c r="C2" s="17"/>
      <c r="D2" s="17"/>
      <c r="E2" s="17"/>
      <c r="F2" s="17"/>
      <c r="G2" s="17"/>
      <c r="H2" s="17"/>
    </row>
    <row r="3" spans="1:8" ht="15.75" x14ac:dyDescent="0.25">
      <c r="A3" s="1" t="s">
        <v>41</v>
      </c>
      <c r="B3" s="2"/>
      <c r="C3" s="2"/>
      <c r="D3" s="2"/>
      <c r="E3" s="2"/>
      <c r="F3" s="2"/>
      <c r="G3" s="2"/>
      <c r="H3" s="2"/>
    </row>
    <row r="4" spans="1:8" ht="16.5" thickBot="1" x14ac:dyDescent="0.3">
      <c r="A4" s="1" t="s">
        <v>40</v>
      </c>
      <c r="B4" s="2"/>
      <c r="C4" s="2"/>
      <c r="D4" s="2"/>
      <c r="E4" s="2"/>
      <c r="F4" s="2"/>
      <c r="G4" s="2"/>
      <c r="H4" s="2"/>
    </row>
    <row r="5" spans="1:8" ht="38.25" x14ac:dyDescent="0.25">
      <c r="A5" s="3" t="s">
        <v>2</v>
      </c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</row>
    <row r="6" spans="1:8" x14ac:dyDescent="0.25">
      <c r="A6" s="8" t="s">
        <v>10</v>
      </c>
      <c r="B6" s="9" t="s">
        <v>11</v>
      </c>
      <c r="C6" s="10">
        <v>50</v>
      </c>
      <c r="D6" s="13"/>
      <c r="E6" s="14"/>
      <c r="F6" s="11"/>
      <c r="G6" s="13">
        <f>ROUND(C6*D6,2)</f>
        <v>0</v>
      </c>
      <c r="H6" s="13"/>
    </row>
    <row r="7" spans="1:8" x14ac:dyDescent="0.25">
      <c r="A7" s="8" t="s">
        <v>12</v>
      </c>
      <c r="B7" s="9" t="s">
        <v>11</v>
      </c>
      <c r="C7" s="10">
        <v>550</v>
      </c>
      <c r="D7" s="13"/>
      <c r="E7" s="14"/>
      <c r="F7" s="11"/>
      <c r="G7" s="13">
        <f t="shared" ref="G7:G32" si="0">ROUND(C7*D7,2)</f>
        <v>0</v>
      </c>
      <c r="H7" s="13"/>
    </row>
    <row r="8" spans="1:8" x14ac:dyDescent="0.25">
      <c r="A8" s="8" t="s">
        <v>13</v>
      </c>
      <c r="B8" s="9" t="s">
        <v>11</v>
      </c>
      <c r="C8" s="10">
        <v>3800</v>
      </c>
      <c r="D8" s="13"/>
      <c r="E8" s="14"/>
      <c r="F8" s="11"/>
      <c r="G8" s="13">
        <f t="shared" si="0"/>
        <v>0</v>
      </c>
      <c r="H8" s="13"/>
    </row>
    <row r="9" spans="1:8" x14ac:dyDescent="0.25">
      <c r="A9" s="8" t="s">
        <v>14</v>
      </c>
      <c r="B9" s="9" t="s">
        <v>11</v>
      </c>
      <c r="C9" s="10">
        <v>520</v>
      </c>
      <c r="D9" s="13"/>
      <c r="E9" s="14"/>
      <c r="F9" s="11"/>
      <c r="G9" s="13">
        <f t="shared" si="0"/>
        <v>0</v>
      </c>
      <c r="H9" s="13"/>
    </row>
    <row r="10" spans="1:8" x14ac:dyDescent="0.25">
      <c r="A10" s="8" t="s">
        <v>15</v>
      </c>
      <c r="B10" s="9" t="s">
        <v>11</v>
      </c>
      <c r="C10" s="10">
        <v>600</v>
      </c>
      <c r="D10" s="13"/>
      <c r="E10" s="14"/>
      <c r="F10" s="11"/>
      <c r="G10" s="13">
        <f t="shared" si="0"/>
        <v>0</v>
      </c>
      <c r="H10" s="13"/>
    </row>
    <row r="11" spans="1:8" x14ac:dyDescent="0.25">
      <c r="A11" s="8" t="s">
        <v>16</v>
      </c>
      <c r="B11" s="9" t="s">
        <v>11</v>
      </c>
      <c r="C11" s="10">
        <v>1</v>
      </c>
      <c r="D11" s="13"/>
      <c r="E11" s="14"/>
      <c r="F11" s="11"/>
      <c r="G11" s="13">
        <f t="shared" si="0"/>
        <v>0</v>
      </c>
      <c r="H11" s="13"/>
    </row>
    <row r="12" spans="1:8" x14ac:dyDescent="0.25">
      <c r="A12" s="8" t="s">
        <v>17</v>
      </c>
      <c r="B12" s="9" t="s">
        <v>11</v>
      </c>
      <c r="C12" s="10">
        <v>2900</v>
      </c>
      <c r="D12" s="13"/>
      <c r="E12" s="14"/>
      <c r="F12" s="11"/>
      <c r="G12" s="13">
        <f t="shared" si="0"/>
        <v>0</v>
      </c>
      <c r="H12" s="13"/>
    </row>
    <row r="13" spans="1:8" x14ac:dyDescent="0.25">
      <c r="A13" s="8" t="s">
        <v>18</v>
      </c>
      <c r="B13" s="9" t="s">
        <v>11</v>
      </c>
      <c r="C13" s="10">
        <v>200</v>
      </c>
      <c r="D13" s="13"/>
      <c r="E13" s="14"/>
      <c r="F13" s="11"/>
      <c r="G13" s="13">
        <f t="shared" si="0"/>
        <v>0</v>
      </c>
      <c r="H13" s="13"/>
    </row>
    <row r="14" spans="1:8" x14ac:dyDescent="0.25">
      <c r="A14" s="8" t="s">
        <v>19</v>
      </c>
      <c r="B14" s="9" t="s">
        <v>11</v>
      </c>
      <c r="C14" s="10">
        <v>450</v>
      </c>
      <c r="D14" s="13"/>
      <c r="E14" s="14"/>
      <c r="F14" s="11"/>
      <c r="G14" s="13">
        <f t="shared" si="0"/>
        <v>0</v>
      </c>
      <c r="H14" s="13"/>
    </row>
    <row r="15" spans="1:8" x14ac:dyDescent="0.25">
      <c r="A15" s="8" t="s">
        <v>20</v>
      </c>
      <c r="B15" s="9" t="s">
        <v>11</v>
      </c>
      <c r="C15" s="10">
        <v>250</v>
      </c>
      <c r="D15" s="13"/>
      <c r="E15" s="14"/>
      <c r="F15" s="11"/>
      <c r="G15" s="13">
        <f t="shared" si="0"/>
        <v>0</v>
      </c>
      <c r="H15" s="13"/>
    </row>
    <row r="16" spans="1:8" x14ac:dyDescent="0.25">
      <c r="A16" s="8" t="s">
        <v>21</v>
      </c>
      <c r="B16" s="9" t="s">
        <v>11</v>
      </c>
      <c r="C16" s="10">
        <v>3500</v>
      </c>
      <c r="D16" s="13"/>
      <c r="E16" s="14"/>
      <c r="F16" s="11"/>
      <c r="G16" s="13">
        <f t="shared" si="0"/>
        <v>0</v>
      </c>
      <c r="H16" s="13"/>
    </row>
    <row r="17" spans="1:8" x14ac:dyDescent="0.25">
      <c r="A17" s="8" t="s">
        <v>22</v>
      </c>
      <c r="B17" s="9" t="s">
        <v>11</v>
      </c>
      <c r="C17" s="10">
        <v>200</v>
      </c>
      <c r="D17" s="13"/>
      <c r="E17" s="14"/>
      <c r="F17" s="11"/>
      <c r="G17" s="13">
        <f t="shared" si="0"/>
        <v>0</v>
      </c>
      <c r="H17" s="13"/>
    </row>
    <row r="18" spans="1:8" x14ac:dyDescent="0.25">
      <c r="A18" s="8" t="s">
        <v>23</v>
      </c>
      <c r="B18" s="9" t="s">
        <v>11</v>
      </c>
      <c r="C18" s="10">
        <v>400</v>
      </c>
      <c r="D18" s="13"/>
      <c r="E18" s="14"/>
      <c r="F18" s="11"/>
      <c r="G18" s="13">
        <f t="shared" si="0"/>
        <v>0</v>
      </c>
      <c r="H18" s="13"/>
    </row>
    <row r="19" spans="1:8" x14ac:dyDescent="0.25">
      <c r="A19" s="8" t="s">
        <v>24</v>
      </c>
      <c r="B19" s="9" t="s">
        <v>11</v>
      </c>
      <c r="C19" s="10">
        <v>650</v>
      </c>
      <c r="D19" s="13"/>
      <c r="E19" s="14"/>
      <c r="F19" s="11"/>
      <c r="G19" s="13">
        <f t="shared" si="0"/>
        <v>0</v>
      </c>
      <c r="H19" s="13"/>
    </row>
    <row r="20" spans="1:8" x14ac:dyDescent="0.25">
      <c r="A20" s="8" t="s">
        <v>25</v>
      </c>
      <c r="B20" s="9" t="s">
        <v>11</v>
      </c>
      <c r="C20" s="10">
        <v>15</v>
      </c>
      <c r="D20" s="13"/>
      <c r="E20" s="14"/>
      <c r="F20" s="11"/>
      <c r="G20" s="13">
        <f t="shared" si="0"/>
        <v>0</v>
      </c>
      <c r="H20" s="13"/>
    </row>
    <row r="21" spans="1:8" x14ac:dyDescent="0.25">
      <c r="A21" s="8" t="s">
        <v>26</v>
      </c>
      <c r="B21" s="9" t="s">
        <v>11</v>
      </c>
      <c r="C21" s="10">
        <v>30</v>
      </c>
      <c r="D21" s="13"/>
      <c r="E21" s="14"/>
      <c r="F21" s="11"/>
      <c r="G21" s="13">
        <f t="shared" si="0"/>
        <v>0</v>
      </c>
      <c r="H21" s="13"/>
    </row>
    <row r="22" spans="1:8" x14ac:dyDescent="0.25">
      <c r="A22" s="8" t="s">
        <v>27</v>
      </c>
      <c r="B22" s="9" t="s">
        <v>11</v>
      </c>
      <c r="C22" s="10">
        <v>30</v>
      </c>
      <c r="D22" s="13"/>
      <c r="E22" s="14"/>
      <c r="F22" s="11"/>
      <c r="G22" s="13">
        <f t="shared" si="0"/>
        <v>0</v>
      </c>
      <c r="H22" s="13"/>
    </row>
    <row r="23" spans="1:8" x14ac:dyDescent="0.25">
      <c r="A23" s="8" t="s">
        <v>28</v>
      </c>
      <c r="B23" s="9" t="s">
        <v>11</v>
      </c>
      <c r="C23" s="10">
        <v>580</v>
      </c>
      <c r="D23" s="13"/>
      <c r="E23" s="14"/>
      <c r="F23" s="11"/>
      <c r="G23" s="13">
        <f t="shared" si="0"/>
        <v>0</v>
      </c>
      <c r="H23" s="13"/>
    </row>
    <row r="24" spans="1:8" x14ac:dyDescent="0.25">
      <c r="A24" s="8" t="s">
        <v>29</v>
      </c>
      <c r="B24" s="9" t="s">
        <v>11</v>
      </c>
      <c r="C24" s="10">
        <v>520</v>
      </c>
      <c r="D24" s="13"/>
      <c r="E24" s="14"/>
      <c r="F24" s="11"/>
      <c r="G24" s="13">
        <f t="shared" si="0"/>
        <v>0</v>
      </c>
      <c r="H24" s="13"/>
    </row>
    <row r="25" spans="1:8" x14ac:dyDescent="0.25">
      <c r="A25" s="8" t="s">
        <v>30</v>
      </c>
      <c r="B25" s="9" t="s">
        <v>11</v>
      </c>
      <c r="C25" s="10">
        <v>450</v>
      </c>
      <c r="D25" s="13"/>
      <c r="E25" s="14"/>
      <c r="F25" s="11"/>
      <c r="G25" s="13">
        <f t="shared" si="0"/>
        <v>0</v>
      </c>
      <c r="H25" s="13"/>
    </row>
    <row r="26" spans="1:8" x14ac:dyDescent="0.25">
      <c r="A26" s="8" t="s">
        <v>31</v>
      </c>
      <c r="B26" s="9" t="s">
        <v>32</v>
      </c>
      <c r="C26" s="10">
        <v>550</v>
      </c>
      <c r="D26" s="13"/>
      <c r="E26" s="14"/>
      <c r="F26" s="11"/>
      <c r="G26" s="13">
        <f t="shared" si="0"/>
        <v>0</v>
      </c>
      <c r="H26" s="13"/>
    </row>
    <row r="27" spans="1:8" x14ac:dyDescent="0.25">
      <c r="A27" s="8" t="s">
        <v>33</v>
      </c>
      <c r="B27" s="9" t="s">
        <v>32</v>
      </c>
      <c r="C27" s="10">
        <v>4000</v>
      </c>
      <c r="D27" s="13"/>
      <c r="E27" s="14"/>
      <c r="F27" s="11"/>
      <c r="G27" s="13">
        <f t="shared" si="0"/>
        <v>0</v>
      </c>
      <c r="H27" s="13"/>
    </row>
    <row r="28" spans="1:8" x14ac:dyDescent="0.25">
      <c r="A28" s="8" t="s">
        <v>34</v>
      </c>
      <c r="B28" s="9" t="s">
        <v>11</v>
      </c>
      <c r="C28" s="10">
        <v>15</v>
      </c>
      <c r="D28" s="13"/>
      <c r="E28" s="14"/>
      <c r="F28" s="11"/>
      <c r="G28" s="13">
        <f t="shared" si="0"/>
        <v>0</v>
      </c>
      <c r="H28" s="13"/>
    </row>
    <row r="29" spans="1:8" x14ac:dyDescent="0.25">
      <c r="A29" s="8" t="s">
        <v>35</v>
      </c>
      <c r="B29" s="9" t="s">
        <v>11</v>
      </c>
      <c r="C29" s="10">
        <v>150</v>
      </c>
      <c r="D29" s="13"/>
      <c r="E29" s="14"/>
      <c r="F29" s="11"/>
      <c r="G29" s="13">
        <f t="shared" si="0"/>
        <v>0</v>
      </c>
      <c r="H29" s="13"/>
    </row>
    <row r="30" spans="1:8" x14ac:dyDescent="0.25">
      <c r="A30" s="8" t="s">
        <v>36</v>
      </c>
      <c r="B30" s="9" t="s">
        <v>32</v>
      </c>
      <c r="C30" s="10">
        <v>4800</v>
      </c>
      <c r="D30" s="13"/>
      <c r="E30" s="14"/>
      <c r="F30" s="11"/>
      <c r="G30" s="13">
        <f t="shared" si="0"/>
        <v>0</v>
      </c>
      <c r="H30" s="13"/>
    </row>
    <row r="31" spans="1:8" x14ac:dyDescent="0.25">
      <c r="A31" s="8" t="s">
        <v>37</v>
      </c>
      <c r="B31" s="9" t="s">
        <v>32</v>
      </c>
      <c r="C31" s="10">
        <v>500</v>
      </c>
      <c r="D31" s="13"/>
      <c r="E31" s="14"/>
      <c r="F31" s="11"/>
      <c r="G31" s="13">
        <f t="shared" si="0"/>
        <v>0</v>
      </c>
      <c r="H31" s="13"/>
    </row>
    <row r="32" spans="1:8" x14ac:dyDescent="0.25">
      <c r="A32" s="8" t="s">
        <v>38</v>
      </c>
      <c r="B32" s="9" t="s">
        <v>32</v>
      </c>
      <c r="C32" s="10">
        <v>1980</v>
      </c>
      <c r="D32" s="13"/>
      <c r="E32" s="14"/>
      <c r="F32" s="11"/>
      <c r="G32" s="13">
        <f t="shared" si="0"/>
        <v>0</v>
      </c>
      <c r="H32" s="13"/>
    </row>
    <row r="33" spans="1:8" ht="15.75" thickBot="1" x14ac:dyDescent="0.3">
      <c r="A33" s="18" t="s">
        <v>39</v>
      </c>
      <c r="B33" s="19"/>
      <c r="C33" s="19"/>
      <c r="D33" s="19"/>
      <c r="E33" s="19"/>
      <c r="F33" s="12"/>
      <c r="G33" s="15">
        <f>SUM(G6:G32)</f>
        <v>0</v>
      </c>
      <c r="H33" s="16">
        <f>SUM(H6:H32)</f>
        <v>0</v>
      </c>
    </row>
  </sheetData>
  <mergeCells count="3">
    <mergeCell ref="A1:H1"/>
    <mergeCell ref="A2:H2"/>
    <mergeCell ref="A33:E33"/>
  </mergeCells>
  <pageMargins left="0.7" right="0.7" top="0.75" bottom="0.75" header="0.3" footer="0.3"/>
  <pageSetup paperSize="9" scale="9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Lipovský</dc:creator>
  <cp:lastModifiedBy>Ing. Vladimír Lipovský</cp:lastModifiedBy>
  <dcterms:created xsi:type="dcterms:W3CDTF">2026-07-08T10:39:12Z</dcterms:created>
  <dcterms:modified xsi:type="dcterms:W3CDTF">2026-07-08T10:45:53Z</dcterms:modified>
</cp:coreProperties>
</file>